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31A7E988-8911-4506-9BF1-EA3501AA4D7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<sst xmlns="http://schemas.openxmlformats.org/spreadsheetml/2006/main" count="2426" uniqueCount="842">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</sst>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283</v>
      </c>
      <c r="B10" s="194"/>
      <c r="C10" s="137" t="str">
        <f>VLOOKUP(A10,Listado!1:1048576,5,0)</f>
        <v>G. ADMINISTRACIÓN JUDICIAL ELECTRÓNICA</v>
      </c>
      <c r="D10" s="137"/>
      <c r="E10" s="137"/>
      <c r="F10" s="137"/>
      <c r="G10" s="137" t="str">
        <f>VLOOKUP(A10,Listado!1:1048576,6,0)</f>
        <v>Asistente 3</v>
      </c>
      <c r="H10" s="137"/>
      <c r="I10" s="187" t="str">
        <f>VLOOKUP(A10,Listado!1:1048576,9,0)</f>
        <v xml:space="preserve">Apoyo para la Gestión Técnica y Administrativa en el marco del control interno del Encargo 4x3 del Ministerio de Justicia </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61" customHeight="1" thickTop="1" thickBot="1" x14ac:dyDescent="0.3">
      <c r="A17" s="177" t="str">
        <f>VLOOKUP(A10,Listado!1:1048576,16,0)</f>
        <v>-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DBHSp/Cd1ba8lq/4wcjmXnbRYabjBgacS7Hraq1h6yvXICXNs305uSnOj7+RrtpnRDwLb+vAXtkn7CnnRvNGSg==" saltValue="gbR+46Wqpd9oz0HfRRlc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2023-07-10T10:09:31Z</dcterms:modified>
</cp:coreProperties>
</file>